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\\srv-mzz-nas\Public\Zamówienia Publiczne\Postępowania 263 w 2021\MZŻ.263.42.2021.A - Wyposażenie AGD\OPZ wraz z załącznikami - MZŻ.263.42.2021.A\"/>
    </mc:Choice>
  </mc:AlternateContent>
  <xr:revisionPtr revIDLastSave="0" documentId="13_ncr:1_{ECEC13BD-7534-4464-8E1F-714FBC363A60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Formularz cenowy" sheetId="1" r:id="rId1"/>
  </sheets>
  <definedNames>
    <definedName name="_xlnm.Print_Titles" localSheetId="0">'Formularz cenowy'!$1:$1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 l="1"/>
  <c r="G4" i="1" s="1"/>
  <c r="H4" i="1" l="1"/>
  <c r="G3" i="1"/>
  <c r="C5" i="1" l="1"/>
  <c r="H3" i="1" l="1"/>
  <c r="C7" i="1" s="1"/>
  <c r="C6" i="1"/>
</calcChain>
</file>

<file path=xl/sharedStrings.xml><?xml version="1.0" encoding="utf-8"?>
<sst xmlns="http://schemas.openxmlformats.org/spreadsheetml/2006/main" count="24" uniqueCount="22">
  <si>
    <t>Lp.</t>
  </si>
  <si>
    <t>Wyszczególnienie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</si>
  <si>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</si>
  <si>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</si>
  <si>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</si>
  <si>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</si>
  <si>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</si>
  <si>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</si>
  <si>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 xml:space="preserve">Wartość oferty netto 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</si>
  <si>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</si>
  <si>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</si>
  <si>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</si>
  <si>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</si>
  <si>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</si>
  <si>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>7 = 5*6</t>
  </si>
  <si>
    <t>5 = 3*4</t>
  </si>
  <si>
    <t>8 = 5+7</t>
  </si>
  <si>
    <t>Nazwa handlowa/ nazwa producenta</t>
  </si>
  <si>
    <r>
      <rPr>
        <b/>
        <sz val="9"/>
        <color theme="1"/>
        <rFont val="Calibri"/>
        <family val="2"/>
        <charset val="238"/>
      </rPr>
      <t>Chłodziarko-zamrażarka</t>
    </r>
    <r>
      <rPr>
        <sz val="9"/>
        <color theme="1"/>
        <rFont val="Calibri"/>
        <family val="2"/>
        <charset val="238"/>
      </rPr>
      <t xml:space="preserve"> typu Indesit LI7 SN 1EX lub równoważna.  Wymiary maksymalne – nie więcej niż: (W x S x G)  180 cm x 60 cm x 66 cm (dopuszczalna różnica w wymiarach - 5%). Pojemność netto chłodziarki / zamrażarki: 197 l / 98 l. Dominujący kolor: Biały lub srebrny. Położenie zamrażarki na dole. Zmienna strona zawiasów drzwi. Zdolność przechowywania w razie awarii min 15h. Wyposażenie chłodziarki: 4 półki szklane, 3 półki w drzwiach, 1 szuflada na warzywa i owoce, wyposażenie zamrażarki: 3 szuflady.</t>
    </r>
  </si>
  <si>
    <r>
      <rPr>
        <b/>
        <sz val="9"/>
        <color theme="1"/>
        <rFont val="Calibri"/>
        <family val="2"/>
        <charset val="238"/>
      </rPr>
      <t>Zmywarka do naczyń</t>
    </r>
    <r>
      <rPr>
        <sz val="9"/>
        <color theme="1"/>
        <rFont val="Calibri"/>
        <family val="2"/>
        <charset val="238"/>
      </rPr>
      <t xml:space="preserve"> (profesjonalna, gastronomiczna, uniwersalna) typu  Asber GE-500 B DD lub równoważna. Posiada wbudowane dozowniki do środka myjącego i środka nabłyszczającego, i pompę spustową, sterowana elektromechanicznie.  Posiada funkcję wyparzania – spełnia wszystkie wymagane normy sanepidu w zakresie wyparzania naczyń i szkła w zakładach żywienia zbiorowego (temperatura wyparzania 80-90 oC). Obudowa ze stali nierdzewnej AISI 304, zasilanie 230V. Wymiary: 600 x 600 x 820 mm (dopuszczalna różnica w wymiarach ± 10%). 
Wyposażenie: kable zasilające, wąż zasilający, wąż spustowy, pompa odpływowa, dozownik detergentu (DDE), dozownik nabłyszczacza.
Kosze (wraz z zapasowym kompletem koszy):
- 2x kosz uniwersalny 500 × 500 x (H) 105 mm - na szkło
- 2x kosz z bolcami w układzie 5 × 8 szt., 500 × 500 x (H) 105 mm - na talerze głębokie i płytkie 
- 2x koszyczek 110 × 110 x (H) 130 mm - na sztućce. </t>
    </r>
  </si>
  <si>
    <t>(słownie……………………………………………...…………....…………………zł)</t>
  </si>
  <si>
    <t>(słownie…………………………………………...……………....…………………zł)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</si>
</sst>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5" fillId="0" borderId="0" xfId="0" applyFont="1" applyAlignment="1">
      <alignment vertical="center" wrapText="1"/>
    </xf>
    <xf numFmtId="0" fontId="10" fillId="0" borderId="0" xfId="0" applyFont="1" applyAlignment="1"/>
    <xf numFmtId="0" fontId="11" fillId="0" borderId="0" xfId="0" applyFont="1"/>
    <xf numFmtId="164" fontId="2" fillId="0" borderId="1" xfId="0" applyNumberFormat="1" applyFont="1" applyBorder="1" applyAlignment="1" applyProtection="1">
      <alignment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1" fontId="1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vertical="center"/>
    </xf>
    <xf numFmtId="0" fontId="1" fillId="0" borderId="0" xfId="0" applyFont="1" applyAlignment="1"/>
    <xf numFmtId="0" fontId="8" fillId="0" borderId="0" xfId="0" applyFont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justify"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164" fontId="7" fillId="0" borderId="6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Layout" zoomScale="80" zoomScaleNormal="100" zoomScalePageLayoutView="80" workbookViewId="0">
      <selection activeCell="C9" sqref="C8:C9"/>
    </sheetView>
  </sheetViews>
  <sheetFormatPr defaultColWidth="9" defaultRowHeight="14.4"/>
  <cols>
    <col min="1" max="1" width="3.5" style="1" customWidth="1"/>
    <col min="2" max="2" width="53.8984375" style="1" customWidth="1"/>
    <col min="3" max="3" width="5.5" style="1" customWidth="1"/>
    <col min="4" max="4" width="10.5" style="1" customWidth="1"/>
    <col min="5" max="5" width="11.5" style="1" customWidth="1"/>
    <col min="6" max="6" width="7.5" style="1" customWidth="1"/>
    <col min="7" max="8" width="11.5" style="1" customWidth="1"/>
    <col min="9" max="9" width="16.296875" style="1" customWidth="1"/>
    <col min="10" max="16384" width="9" style="1"/>
  </cols>
  <sheetData>
    <row r="1" spans="1:9" ht="40.5" customHeigh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1" t="s">
        <v>17</v>
      </c>
    </row>
    <row r="2" spans="1:9" s="2" customFormat="1" ht="12" customHeight="1">
      <c r="A2" s="13">
        <v>1</v>
      </c>
      <c r="B2" s="14">
        <v>2</v>
      </c>
      <c r="C2" s="13">
        <v>3</v>
      </c>
      <c r="D2" s="14">
        <v>4</v>
      </c>
      <c r="E2" s="13" t="s">
        <v>15</v>
      </c>
      <c r="F2" s="14">
        <v>6</v>
      </c>
      <c r="G2" s="13" t="s">
        <v>14</v>
      </c>
      <c r="H2" s="14" t="s">
        <v>16</v>
      </c>
      <c r="I2" s="14">
        <v>9</v>
      </c>
    </row>
    <row r="3" spans="1:9" ht="90.6" customHeight="1">
      <c r="A3" s="15">
        <v>1</v>
      </c>
      <c r="B3" s="20" t="s">
        <v>18</v>
      </c>
      <c r="C3" s="16">
        <v>1</v>
      </c>
      <c r="D3" s="8"/>
      <c r="E3" s="17">
        <f>C3*D3</f>
        <v>0</v>
      </c>
      <c r="F3" s="9"/>
      <c r="G3" s="17">
        <f>E3*F3</f>
        <v>0</v>
      </c>
      <c r="H3" s="17">
        <f>E3+G3</f>
        <v>0</v>
      </c>
      <c r="I3" s="10"/>
    </row>
    <row r="4" spans="1:9" ht="185.4" customHeight="1">
      <c r="A4" s="15">
        <v>2</v>
      </c>
      <c r="B4" s="20" t="s">
        <v>19</v>
      </c>
      <c r="C4" s="16">
        <v>8</v>
      </c>
      <c r="D4" s="8"/>
      <c r="E4" s="17">
        <f t="shared" ref="E4" si="0">C4*D4</f>
        <v>0</v>
      </c>
      <c r="F4" s="9"/>
      <c r="G4" s="17">
        <f t="shared" ref="G4" si="1">E4*F4</f>
        <v>0</v>
      </c>
      <c r="H4" s="17">
        <f t="shared" ref="H4" si="2">E4+G4</f>
        <v>0</v>
      </c>
      <c r="I4" s="10"/>
    </row>
    <row r="5" spans="1:9" ht="24" customHeight="1">
      <c r="A5" s="21" t="s">
        <v>8</v>
      </c>
      <c r="B5" s="22"/>
      <c r="C5" s="23">
        <f>SUM(E3:E4)</f>
        <v>0</v>
      </c>
      <c r="D5" s="23"/>
      <c r="E5" s="27" t="s">
        <v>20</v>
      </c>
      <c r="F5" s="27"/>
      <c r="G5" s="27"/>
      <c r="H5" s="27"/>
      <c r="I5" s="27"/>
    </row>
    <row r="6" spans="1:9" ht="24" customHeight="1">
      <c r="A6" s="24" t="s">
        <v>6</v>
      </c>
      <c r="B6" s="25"/>
      <c r="C6" s="26">
        <f>SUM(G3:G4)</f>
        <v>0</v>
      </c>
      <c r="D6" s="26"/>
      <c r="E6" s="27" t="s">
        <v>21</v>
      </c>
      <c r="F6" s="27"/>
      <c r="G6" s="27"/>
      <c r="H6" s="27"/>
      <c r="I6" s="27"/>
    </row>
    <row r="7" spans="1:9" ht="24" customHeight="1">
      <c r="A7" s="24" t="s">
        <v>9</v>
      </c>
      <c r="B7" s="25"/>
      <c r="C7" s="26">
        <f>SUM(H3:H4)</f>
        <v>0</v>
      </c>
      <c r="D7" s="26"/>
      <c r="E7" s="27" t="s">
        <v>21</v>
      </c>
      <c r="F7" s="27"/>
      <c r="G7" s="27"/>
      <c r="H7" s="27"/>
      <c r="I7" s="27"/>
    </row>
    <row r="8" spans="1:9" ht="16.8" customHeight="1">
      <c r="B8" s="3"/>
    </row>
    <row r="9" spans="1:9" s="18" customFormat="1" ht="25.8" customHeight="1">
      <c r="B9" s="19" t="s">
        <v>10</v>
      </c>
      <c r="F9" s="28" t="s">
        <v>11</v>
      </c>
      <c r="G9" s="28"/>
      <c r="H9" s="28"/>
    </row>
    <row r="10" spans="1:9" ht="21" customHeight="1">
      <c r="B10" s="4" t="s">
        <v>12</v>
      </c>
      <c r="F10" s="29" t="s">
        <v>13</v>
      </c>
      <c r="G10" s="29"/>
      <c r="H10" s="29"/>
    </row>
    <row r="11" spans="1:9" ht="18" customHeight="1">
      <c r="F11" s="5"/>
      <c r="G11" s="5"/>
      <c r="H11" s="5"/>
    </row>
    <row r="12" spans="1:9">
      <c r="F12" s="5"/>
      <c r="G12" s="5"/>
      <c r="H12" s="5"/>
    </row>
    <row r="15" spans="1:9">
      <c r="A15" s="6"/>
      <c r="B15" s="6"/>
      <c r="C15" s="6"/>
      <c r="D15" s="6"/>
      <c r="E15" s="7"/>
      <c r="F15" s="7"/>
      <c r="G15" s="7"/>
      <c r="H15" s="7"/>
    </row>
    <row r="16" spans="1:9">
      <c r="A16" s="6"/>
      <c r="B16" s="6"/>
      <c r="C16" s="7"/>
      <c r="D16" s="7"/>
      <c r="E16" s="7"/>
      <c r="F16" s="7"/>
      <c r="G16" s="7"/>
      <c r="H16" s="7"/>
    </row>
    <row r="17" spans="1:8">
      <c r="A17" s="6"/>
      <c r="B17" s="6"/>
      <c r="C17" s="6"/>
      <c r="D17" s="7"/>
      <c r="E17" s="7"/>
      <c r="F17" s="7"/>
      <c r="G17" s="7"/>
      <c r="H17" s="7"/>
    </row>
    <row r="18" spans="1:8">
      <c r="A18" s="6"/>
      <c r="B18" s="6"/>
      <c r="C18" s="6"/>
      <c r="D18" s="7"/>
      <c r="E18" s="7"/>
      <c r="F18" s="7"/>
      <c r="G18" s="7"/>
      <c r="H18" s="7"/>
    </row>
  </sheetData>
  <sheetProtection algorithmName="SHA-512" hashValue="/viHZCtBBwvcfWhSc/et4V4jCd5/LvXYHYBTjNpQIuOD8PAIRtS3gEWunkNSEwydqv/EPm1btM/71uEOEKERDQ==" saltValue="9qm6/tjGHaDqUeVuon687Q==" spinCount="100000" sheet="1" objects="1" scenarios="1"/>
  <mergeCells count="11">
    <mergeCell ref="A7:B7"/>
    <mergeCell ref="C7:D7"/>
    <mergeCell ref="F9:H9"/>
    <mergeCell ref="F10:H10"/>
    <mergeCell ref="E7:I7"/>
    <mergeCell ref="A5:B5"/>
    <mergeCell ref="C5:D5"/>
    <mergeCell ref="A6:B6"/>
    <mergeCell ref="C6:D6"/>
    <mergeCell ref="E6:I6"/>
    <mergeCell ref="E5:I5"/>
  </mergeCells>
  <pageMargins left="0.23622047244094491" right="0.23622047244094491" top="0.94488188976377963" bottom="0.78740157480314965" header="0.31496062992125984" footer="0.31496062992125984"/>
  <pageSetup paperSize="9" orientation="landscape" r:id="rId1"/>
  <headerFooter>
    <oddHeader>&amp;Lznak sprawy:&amp;"Czcionka tekstu podstawowego,Pogrubiony" MZŻ.263.42.2021.A&amp;C&amp;"-,Standardowy"&amp;14FORMULARZ CENOWY
&amp;"-,Pogrubiony"&amp;12Dostawa sprzętu gospodarstwa domowego dla żłobków MZŻ w Łodzi&amp;R&amp;"-,Pogrubiony"&amp;10
Załącznik nr 2 &amp;"-,Standardowy"do OPZ</oddHeader>
    <oddFooter>&amp;C&amp;P</oddFooter>
  </headerFooter>
  <ignoredErrors>
    <ignoredError sqref="C5 E3:E4 G3:H4 C6:D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Marcin Jaras</cp:lastModifiedBy>
  <cp:lastPrinted>2021-08-10T06:45:13Z</cp:lastPrinted>
  <dcterms:created xsi:type="dcterms:W3CDTF">2019-04-10T07:27:36Z</dcterms:created>
  <dcterms:modified xsi:type="dcterms:W3CDTF">2021-08-10T08:39:51Z</dcterms:modified>
</cp:coreProperties>
</file>